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315"/>
  <workbookPr/>
  <mc:AlternateContent xmlns:mc="http://schemas.openxmlformats.org/markup-compatibility/2006">
    <mc:Choice Requires="x15">
      <x15ac:absPath xmlns:x15ac="http://schemas.microsoft.com/office/spreadsheetml/2010/11/ac" url="/Users/metteformo/Library/Containers/com.apple.mail/Data/Library/Mail Downloads/CD50D256-96B6-4BFF-855B-93C60A6097BB/"/>
    </mc:Choice>
  </mc:AlternateContent>
  <bookViews>
    <workbookView xWindow="0" yWindow="460" windowWidth="28800" windowHeight="15560"/>
  </bookViews>
  <sheets>
    <sheet name="Saldobalanse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1" l="1"/>
  <c r="E46" i="1"/>
  <c r="F46" i="1"/>
  <c r="D46" i="1"/>
</calcChain>
</file>

<file path=xl/sharedStrings.xml><?xml version="1.0" encoding="utf-8"?>
<sst xmlns="http://schemas.openxmlformats.org/spreadsheetml/2006/main" count="51" uniqueCount="50">
  <si>
    <t>Saldobalanse</t>
  </si>
  <si>
    <t>Regnskap 2022</t>
  </si>
  <si>
    <t>Budsjett 2022</t>
  </si>
  <si>
    <t>Regnskap 2021</t>
  </si>
  <si>
    <t>Kontingent</t>
  </si>
  <si>
    <t>Egenandel Tusenfrud</t>
  </si>
  <si>
    <t>Egenandel familieaktiviteter</t>
  </si>
  <si>
    <t>Egenandel Sommerfest</t>
  </si>
  <si>
    <t>Egenandel julefest</t>
  </si>
  <si>
    <t>Egenandel båttur</t>
  </si>
  <si>
    <t>Off. tilskudd</t>
  </si>
  <si>
    <t>Egenandel Bowling</t>
  </si>
  <si>
    <t>Norsk Tipping</t>
  </si>
  <si>
    <t>Egenandel Dyreparktur</t>
  </si>
  <si>
    <t>Momskompensasjon</t>
  </si>
  <si>
    <t>Egenandel Beitostølen</t>
  </si>
  <si>
    <t>Tilskudd CP-foreningen</t>
  </si>
  <si>
    <t>Bingo</t>
  </si>
  <si>
    <t>Andre inntekter</t>
  </si>
  <si>
    <t>Renteinntekter</t>
  </si>
  <si>
    <t>Mottatte gaver</t>
  </si>
  <si>
    <t>Styrehonorar</t>
  </si>
  <si>
    <t>Kontorhold</t>
  </si>
  <si>
    <t>Møter, kurs, oppdatering o.l.</t>
  </si>
  <si>
    <t>Telefon / porto</t>
  </si>
  <si>
    <t>Andre kursarr, seminar</t>
  </si>
  <si>
    <t>Reiseutgifter</t>
  </si>
  <si>
    <t>Likemannsarbeid</t>
  </si>
  <si>
    <t>Medlemsmøter</t>
  </si>
  <si>
    <t>Tusenfryd tur</t>
  </si>
  <si>
    <t>Medlemstur</t>
  </si>
  <si>
    <t>Dyreparktur</t>
  </si>
  <si>
    <t>Familieaktiviteter</t>
  </si>
  <si>
    <t>Sommeravslutning</t>
  </si>
  <si>
    <t>Juleavslutning</t>
  </si>
  <si>
    <t>Båttur</t>
  </si>
  <si>
    <t>Bowling</t>
  </si>
  <si>
    <t>Annonser</t>
  </si>
  <si>
    <t>Diverse utgifter, Gaver</t>
  </si>
  <si>
    <t>Styremøtekostnader</t>
  </si>
  <si>
    <t>Årsmøte</t>
  </si>
  <si>
    <t>Landsmøtekostnader</t>
  </si>
  <si>
    <t>Bankkostnader</t>
  </si>
  <si>
    <t>Annen kostnad</t>
  </si>
  <si>
    <t>Tap på fordringer</t>
  </si>
  <si>
    <t>Rentekostnader</t>
  </si>
  <si>
    <t>Budsjett 2023</t>
  </si>
  <si>
    <t>Sum resultat</t>
  </si>
  <si>
    <t>Legg inn beløp med negativt fortegn</t>
  </si>
  <si>
    <t>Legg inn beløp med positivt fortegn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</si>
</sst>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#,##0_ ;[Red]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Fill="1"/>
    <xf numFmtId="0" fontId="3" fillId="0" borderId="0" xfId="0" applyFont="1" applyFill="1"/>
    <xf numFmtId="4" fontId="3" fillId="0" borderId="0" xfId="1" applyNumberFormat="1" applyFont="1" applyFill="1"/>
    <xf numFmtId="4" fontId="2" fillId="0" borderId="0" xfId="1" applyNumberFormat="1" applyFont="1" applyFill="1"/>
    <xf numFmtId="0" fontId="4" fillId="0" borderId="0" xfId="0" applyFont="1"/>
    <xf numFmtId="164" fontId="3" fillId="0" borderId="0" xfId="1" applyFont="1" applyFill="1"/>
    <xf numFmtId="165" fontId="3" fillId="2" borderId="0" xfId="1" applyNumberFormat="1" applyFont="1" applyFill="1"/>
    <xf numFmtId="165" fontId="3" fillId="2" borderId="0" xfId="0" applyNumberFormat="1" applyFont="1" applyFill="1"/>
    <xf numFmtId="0" fontId="3" fillId="0" borderId="6" xfId="0" applyFont="1" applyFill="1" applyBorder="1"/>
    <xf numFmtId="165" fontId="3" fillId="2" borderId="6" xfId="1" applyNumberFormat="1" applyFont="1" applyFill="1" applyBorder="1"/>
    <xf numFmtId="165" fontId="3" fillId="2" borderId="5" xfId="0" applyNumberFormat="1" applyFont="1" applyFill="1" applyBorder="1"/>
    <xf numFmtId="0" fontId="2" fillId="0" borderId="7" xfId="0" applyFont="1" applyFill="1" applyBorder="1"/>
    <xf numFmtId="0" fontId="3" fillId="0" borderId="8" xfId="0" applyFont="1" applyFill="1" applyBorder="1"/>
    <xf numFmtId="49" fontId="2" fillId="2" borderId="8" xfId="1" applyNumberFormat="1" applyFont="1" applyFill="1" applyBorder="1" applyAlignment="1">
      <alignment horizontal="right" vertical="center"/>
    </xf>
    <xf numFmtId="0" fontId="3" fillId="0" borderId="9" xfId="0" applyFont="1" applyFill="1" applyBorder="1"/>
    <xf numFmtId="49" fontId="2" fillId="3" borderId="8" xfId="1" applyNumberFormat="1" applyFont="1" applyFill="1" applyBorder="1" applyAlignment="1">
      <alignment horizontal="right" vertical="center"/>
    </xf>
    <xf numFmtId="165" fontId="3" fillId="3" borderId="0" xfId="1" applyNumberFormat="1" applyFont="1" applyFill="1"/>
    <xf numFmtId="165" fontId="3" fillId="3" borderId="6" xfId="1" applyNumberFormat="1" applyFont="1" applyFill="1" applyBorder="1"/>
    <xf numFmtId="0" fontId="2" fillId="0" borderId="1" xfId="0" applyFont="1" applyFill="1" applyBorder="1"/>
    <xf numFmtId="4" fontId="2" fillId="3" borderId="1" xfId="1" applyNumberFormat="1" applyFont="1" applyFill="1" applyBorder="1"/>
    <xf numFmtId="4" fontId="2" fillId="0" borderId="1" xfId="1" applyNumberFormat="1" applyFont="1" applyFill="1" applyBorder="1"/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51"/>
  <sheetViews>
    <sheetView tabSelected="1" topLeftCell="A39" workbookViewId="0">
      <selection activeCell="C29" sqref="C29"/>
    </sheetView>
  </sheetViews>
  <sheetFormatPr baseColWidth="10" defaultRowHeight="14" x14ac:dyDescent="0.15"/>
  <cols>
    <col min="1" max="1" width="6.33203125" style="2" customWidth="1"/>
    <col min="2" max="2" width="38.5" style="2" customWidth="1"/>
    <col min="3" max="3" width="17.5" style="6" customWidth="1"/>
    <col min="4" max="5" width="18.33203125" style="6" customWidth="1"/>
    <col min="6" max="6" width="17.5" style="6" customWidth="1"/>
    <col min="7" max="7" width="15.6640625" style="2" customWidth="1"/>
    <col min="8" max="16384" width="10.83203125" style="2"/>
  </cols>
  <sheetData>
    <row r="1" spans="1:7" x14ac:dyDescent="0.15">
      <c r="A1" s="12" t="s">
        <v>0</v>
      </c>
      <c r="B1" s="13"/>
      <c r="C1" s="16" t="s">
        <v>46</v>
      </c>
      <c r="D1" s="16" t="s">
        <v>2</v>
      </c>
      <c r="E1" s="14" t="s">
        <v>1</v>
      </c>
      <c r="F1" s="14" t="s">
        <v>3</v>
      </c>
      <c r="G1" s="15"/>
    </row>
    <row r="2" spans="1:7" ht="14.25" customHeight="1" x14ac:dyDescent="0.15">
      <c r="A2" s="2">
        <v>3010</v>
      </c>
      <c r="B2" s="2" t="s">
        <v>4</v>
      </c>
      <c r="C2" s="17">
        <v>-16000</v>
      </c>
      <c r="D2" s="17">
        <v>-12000</v>
      </c>
      <c r="E2" s="7">
        <v>-15880</v>
      </c>
      <c r="F2" s="7">
        <v>-16820</v>
      </c>
      <c r="G2" s="22" t="s">
        <v>48</v>
      </c>
    </row>
    <row r="3" spans="1:7" x14ac:dyDescent="0.15">
      <c r="A3" s="2">
        <v>3241</v>
      </c>
      <c r="B3" s="2" t="s">
        <v>5</v>
      </c>
      <c r="C3" s="17">
        <v>0</v>
      </c>
      <c r="D3" s="17">
        <v>0</v>
      </c>
      <c r="E3" s="7">
        <v>0</v>
      </c>
      <c r="F3" s="7">
        <v>0</v>
      </c>
      <c r="G3" s="22"/>
    </row>
    <row r="4" spans="1:7" x14ac:dyDescent="0.15">
      <c r="A4" s="2">
        <v>3243</v>
      </c>
      <c r="B4" s="2" t="s">
        <v>6</v>
      </c>
      <c r="C4" s="17">
        <v>-1000</v>
      </c>
      <c r="D4" s="17">
        <v>0</v>
      </c>
      <c r="E4" s="7">
        <v>-700</v>
      </c>
      <c r="F4" s="7">
        <v>0</v>
      </c>
      <c r="G4" s="22"/>
    </row>
    <row r="5" spans="1:7" x14ac:dyDescent="0.15">
      <c r="A5" s="2">
        <v>3246</v>
      </c>
      <c r="B5" s="2" t="s">
        <v>7</v>
      </c>
      <c r="C5" s="17">
        <v>0</v>
      </c>
      <c r="D5" s="17">
        <v>0</v>
      </c>
      <c r="E5" s="7">
        <v>0</v>
      </c>
      <c r="F5" s="7">
        <v>0</v>
      </c>
      <c r="G5" s="22"/>
    </row>
    <row r="6" spans="1:7" x14ac:dyDescent="0.15">
      <c r="A6" s="2">
        <v>3247</v>
      </c>
      <c r="B6" s="2" t="s">
        <v>8</v>
      </c>
      <c r="C6" s="17">
        <v>-2000</v>
      </c>
      <c r="D6" s="17">
        <v>0</v>
      </c>
      <c r="E6" s="7">
        <v>-1660</v>
      </c>
      <c r="F6" s="7">
        <v>0</v>
      </c>
      <c r="G6" s="22"/>
    </row>
    <row r="7" spans="1:7" x14ac:dyDescent="0.15">
      <c r="A7" s="2">
        <v>3248</v>
      </c>
      <c r="B7" s="2" t="s">
        <v>9</v>
      </c>
      <c r="C7" s="17">
        <v>-2200</v>
      </c>
      <c r="D7" s="17">
        <v>0</v>
      </c>
      <c r="E7" s="7">
        <v>-1872</v>
      </c>
      <c r="F7" s="7">
        <v>0</v>
      </c>
      <c r="G7" s="22"/>
    </row>
    <row r="8" spans="1:7" x14ac:dyDescent="0.15">
      <c r="A8" s="2">
        <v>3249</v>
      </c>
      <c r="B8" s="2" t="s">
        <v>11</v>
      </c>
      <c r="C8" s="17">
        <v>-750</v>
      </c>
      <c r="D8" s="17">
        <v>0</v>
      </c>
      <c r="E8" s="7">
        <v>-500</v>
      </c>
      <c r="F8" s="7">
        <v>0</v>
      </c>
      <c r="G8" s="22"/>
    </row>
    <row r="9" spans="1:7" x14ac:dyDescent="0.15">
      <c r="A9" s="2">
        <v>3250</v>
      </c>
      <c r="B9" s="2" t="s">
        <v>13</v>
      </c>
      <c r="C9" s="17">
        <v>0</v>
      </c>
      <c r="D9" s="17">
        <v>0</v>
      </c>
      <c r="E9" s="7">
        <v>0</v>
      </c>
      <c r="F9" s="7">
        <v>0</v>
      </c>
      <c r="G9" s="22"/>
    </row>
    <row r="10" spans="1:7" x14ac:dyDescent="0.15">
      <c r="A10" s="2">
        <v>3251</v>
      </c>
      <c r="B10" s="2" t="s">
        <v>15</v>
      </c>
      <c r="C10" s="17">
        <v>-30000</v>
      </c>
      <c r="D10" s="17">
        <v>0</v>
      </c>
      <c r="E10" s="7">
        <v>-7500</v>
      </c>
      <c r="F10" s="7">
        <v>0</v>
      </c>
      <c r="G10" s="22"/>
    </row>
    <row r="11" spans="1:7" x14ac:dyDescent="0.15">
      <c r="A11" s="2">
        <v>3400</v>
      </c>
      <c r="B11" s="2" t="s">
        <v>10</v>
      </c>
      <c r="C11" s="17">
        <v>0</v>
      </c>
      <c r="D11" s="17">
        <v>0</v>
      </c>
      <c r="E11" s="7">
        <v>0</v>
      </c>
      <c r="F11" s="7">
        <v>0</v>
      </c>
      <c r="G11" s="22"/>
    </row>
    <row r="12" spans="1:7" x14ac:dyDescent="0.15">
      <c r="A12" s="2">
        <v>3420</v>
      </c>
      <c r="B12" s="2" t="s">
        <v>16</v>
      </c>
      <c r="C12" s="17">
        <v>-35000</v>
      </c>
      <c r="D12" s="17">
        <v>-35000</v>
      </c>
      <c r="E12" s="7">
        <v>-35000</v>
      </c>
      <c r="F12" s="7">
        <v>-36156</v>
      </c>
      <c r="G12" s="22"/>
    </row>
    <row r="13" spans="1:7" x14ac:dyDescent="0.15">
      <c r="A13" s="2">
        <v>3421</v>
      </c>
      <c r="B13" s="2" t="s">
        <v>12</v>
      </c>
      <c r="C13" s="17">
        <v>-4918</v>
      </c>
      <c r="D13" s="17">
        <v>-8000</v>
      </c>
      <c r="E13" s="7">
        <v>-4918.01</v>
      </c>
      <c r="F13" s="7">
        <v>-8110.7099999999991</v>
      </c>
      <c r="G13" s="22"/>
    </row>
    <row r="14" spans="1:7" x14ac:dyDescent="0.15">
      <c r="A14" s="2">
        <v>3422</v>
      </c>
      <c r="B14" s="2" t="s">
        <v>14</v>
      </c>
      <c r="C14" s="17">
        <v>-1629</v>
      </c>
      <c r="D14" s="17">
        <v>-6000</v>
      </c>
      <c r="E14" s="7">
        <v>-1629</v>
      </c>
      <c r="F14" s="7">
        <v>-2379</v>
      </c>
      <c r="G14" s="22"/>
    </row>
    <row r="15" spans="1:7" x14ac:dyDescent="0.15">
      <c r="A15" s="2">
        <v>3430</v>
      </c>
      <c r="B15" s="2" t="s">
        <v>17</v>
      </c>
      <c r="C15" s="17">
        <v>-60000</v>
      </c>
      <c r="D15" s="17">
        <v>-45000</v>
      </c>
      <c r="E15" s="7">
        <v>-64079.55</v>
      </c>
      <c r="F15" s="7">
        <v>-30048</v>
      </c>
      <c r="G15" s="22"/>
    </row>
    <row r="16" spans="1:7" x14ac:dyDescent="0.15">
      <c r="A16" s="2">
        <v>3450</v>
      </c>
      <c r="B16" s="2" t="s">
        <v>20</v>
      </c>
      <c r="C16" s="17">
        <v>0</v>
      </c>
      <c r="D16" s="17">
        <v>0</v>
      </c>
      <c r="E16" s="7">
        <v>0</v>
      </c>
      <c r="F16" s="7">
        <v>0</v>
      </c>
      <c r="G16" s="22"/>
    </row>
    <row r="17" spans="1:7" x14ac:dyDescent="0.15">
      <c r="A17" s="9">
        <v>3900</v>
      </c>
      <c r="B17" s="9" t="s">
        <v>18</v>
      </c>
      <c r="C17" s="18">
        <v>-13983</v>
      </c>
      <c r="D17" s="18">
        <v>-44000</v>
      </c>
      <c r="E17" s="10">
        <v>-13983</v>
      </c>
      <c r="F17" s="11">
        <v>-97601.919999999984</v>
      </c>
      <c r="G17" s="23"/>
    </row>
    <row r="18" spans="1:7" x14ac:dyDescent="0.15">
      <c r="A18" s="2">
        <v>5330</v>
      </c>
      <c r="B18" s="5" t="s">
        <v>21</v>
      </c>
      <c r="C18" s="17">
        <v>5500</v>
      </c>
      <c r="D18" s="17">
        <v>16500</v>
      </c>
      <c r="E18" s="7">
        <v>5500</v>
      </c>
      <c r="F18" s="8">
        <v>2282</v>
      </c>
      <c r="G18" s="24" t="s">
        <v>49</v>
      </c>
    </row>
    <row r="19" spans="1:7" x14ac:dyDescent="0.15">
      <c r="A19" s="2">
        <v>6810</v>
      </c>
      <c r="B19" s="2" t="s">
        <v>22</v>
      </c>
      <c r="C19" s="17">
        <v>950</v>
      </c>
      <c r="D19" s="17">
        <v>3000</v>
      </c>
      <c r="E19" s="7">
        <v>933.5</v>
      </c>
      <c r="F19" s="7">
        <v>2290</v>
      </c>
      <c r="G19" s="25"/>
    </row>
    <row r="20" spans="1:7" x14ac:dyDescent="0.15">
      <c r="A20" s="2">
        <v>6860</v>
      </c>
      <c r="B20" s="2" t="s">
        <v>23</v>
      </c>
      <c r="C20" s="17">
        <v>500</v>
      </c>
      <c r="D20" s="17">
        <v>500</v>
      </c>
      <c r="E20" s="7">
        <v>0</v>
      </c>
      <c r="F20" s="7">
        <v>750</v>
      </c>
      <c r="G20" s="25"/>
    </row>
    <row r="21" spans="1:7" x14ac:dyDescent="0.15">
      <c r="A21" s="2">
        <v>6900</v>
      </c>
      <c r="B21" s="2" t="s">
        <v>24</v>
      </c>
      <c r="C21" s="17">
        <v>700</v>
      </c>
      <c r="D21" s="17">
        <v>0</v>
      </c>
      <c r="E21" s="7">
        <v>608</v>
      </c>
      <c r="F21" s="7">
        <v>904</v>
      </c>
      <c r="G21" s="25"/>
    </row>
    <row r="22" spans="1:7" x14ac:dyDescent="0.15">
      <c r="A22" s="2">
        <v>7100</v>
      </c>
      <c r="B22" s="2" t="s">
        <v>26</v>
      </c>
      <c r="C22" s="17">
        <v>1000</v>
      </c>
      <c r="D22" s="17">
        <v>1000</v>
      </c>
      <c r="E22" s="7">
        <v>0</v>
      </c>
      <c r="F22" s="7">
        <v>0</v>
      </c>
      <c r="G22" s="25"/>
    </row>
    <row r="23" spans="1:7" x14ac:dyDescent="0.15">
      <c r="A23" s="2">
        <v>7110</v>
      </c>
      <c r="B23" s="2" t="s">
        <v>28</v>
      </c>
      <c r="C23" s="17">
        <v>0</v>
      </c>
      <c r="D23" s="17">
        <v>20000</v>
      </c>
      <c r="E23" s="7">
        <v>0</v>
      </c>
      <c r="F23" s="7">
        <v>0</v>
      </c>
      <c r="G23" s="25"/>
    </row>
    <row r="24" spans="1:7" x14ac:dyDescent="0.15">
      <c r="A24" s="2">
        <v>7140</v>
      </c>
      <c r="B24" s="2" t="s">
        <v>25</v>
      </c>
      <c r="C24" s="17">
        <v>0</v>
      </c>
      <c r="D24" s="17">
        <v>0</v>
      </c>
      <c r="E24" s="7">
        <v>0</v>
      </c>
      <c r="F24" s="7">
        <v>0</v>
      </c>
      <c r="G24" s="25"/>
    </row>
    <row r="25" spans="1:7" x14ac:dyDescent="0.15">
      <c r="A25" s="2">
        <v>7141</v>
      </c>
      <c r="B25" s="2" t="s">
        <v>29</v>
      </c>
      <c r="C25" s="17">
        <v>15000</v>
      </c>
      <c r="D25" s="17">
        <v>12000</v>
      </c>
      <c r="E25" s="7">
        <v>0</v>
      </c>
      <c r="F25" s="7">
        <v>0</v>
      </c>
      <c r="G25" s="25"/>
    </row>
    <row r="26" spans="1:7" x14ac:dyDescent="0.15">
      <c r="A26" s="2">
        <v>7142</v>
      </c>
      <c r="B26" s="2" t="s">
        <v>30</v>
      </c>
      <c r="C26" s="17">
        <v>95000</v>
      </c>
      <c r="D26" s="17">
        <v>55000</v>
      </c>
      <c r="E26" s="7">
        <v>88111</v>
      </c>
      <c r="F26" s="7">
        <v>0</v>
      </c>
      <c r="G26" s="25"/>
    </row>
    <row r="27" spans="1:7" x14ac:dyDescent="0.15">
      <c r="A27" s="2">
        <v>7143</v>
      </c>
      <c r="B27" s="2" t="s">
        <v>32</v>
      </c>
      <c r="C27" s="17">
        <v>9500</v>
      </c>
      <c r="D27" s="17">
        <v>0</v>
      </c>
      <c r="E27" s="7">
        <v>9065</v>
      </c>
      <c r="F27" s="7">
        <v>0</v>
      </c>
      <c r="G27" s="25"/>
    </row>
    <row r="28" spans="1:7" x14ac:dyDescent="0.15">
      <c r="A28" s="2">
        <v>7145</v>
      </c>
      <c r="B28" s="2" t="s">
        <v>33</v>
      </c>
      <c r="C28" s="17">
        <v>10000</v>
      </c>
      <c r="D28" s="17">
        <v>8000</v>
      </c>
      <c r="E28" s="7">
        <v>2000</v>
      </c>
      <c r="F28" s="7">
        <v>0</v>
      </c>
      <c r="G28" s="25"/>
    </row>
    <row r="29" spans="1:7" x14ac:dyDescent="0.15">
      <c r="A29" s="2">
        <v>7146</v>
      </c>
      <c r="B29" s="2" t="s">
        <v>35</v>
      </c>
      <c r="C29" s="17">
        <v>8200</v>
      </c>
      <c r="D29" s="17">
        <v>0</v>
      </c>
      <c r="E29" s="7">
        <v>7806</v>
      </c>
      <c r="F29" s="7">
        <v>0</v>
      </c>
      <c r="G29" s="25"/>
    </row>
    <row r="30" spans="1:7" x14ac:dyDescent="0.15">
      <c r="A30" s="2">
        <v>7147</v>
      </c>
      <c r="B30" s="2" t="s">
        <v>27</v>
      </c>
      <c r="C30" s="17">
        <v>0</v>
      </c>
      <c r="D30" s="17">
        <v>0</v>
      </c>
      <c r="E30" s="7">
        <v>0</v>
      </c>
      <c r="F30" s="7">
        <v>0</v>
      </c>
      <c r="G30" s="25"/>
    </row>
    <row r="31" spans="1:7" x14ac:dyDescent="0.15">
      <c r="A31" s="2">
        <v>7148</v>
      </c>
      <c r="B31" s="2" t="s">
        <v>34</v>
      </c>
      <c r="C31" s="17">
        <v>9000</v>
      </c>
      <c r="D31" s="17">
        <v>9000</v>
      </c>
      <c r="E31" s="7">
        <v>2000</v>
      </c>
      <c r="F31" s="7">
        <v>0</v>
      </c>
      <c r="G31" s="25"/>
    </row>
    <row r="32" spans="1:7" x14ac:dyDescent="0.15">
      <c r="A32" s="2">
        <v>7149</v>
      </c>
      <c r="B32" s="2" t="s">
        <v>36</v>
      </c>
      <c r="C32" s="17">
        <v>8700</v>
      </c>
      <c r="D32" s="17">
        <v>5000</v>
      </c>
      <c r="E32" s="7">
        <v>7793</v>
      </c>
      <c r="F32" s="7">
        <v>0</v>
      </c>
      <c r="G32" s="25"/>
    </row>
    <row r="33" spans="1:7" x14ac:dyDescent="0.15">
      <c r="A33" s="2">
        <v>7150</v>
      </c>
      <c r="B33" s="2" t="s">
        <v>31</v>
      </c>
      <c r="C33" s="17">
        <v>0</v>
      </c>
      <c r="D33" s="17">
        <v>12000</v>
      </c>
      <c r="E33" s="7">
        <v>0</v>
      </c>
      <c r="F33" s="7">
        <v>0</v>
      </c>
      <c r="G33" s="25"/>
    </row>
    <row r="34" spans="1:7" x14ac:dyDescent="0.15">
      <c r="A34" s="2">
        <v>7310</v>
      </c>
      <c r="B34" s="2" t="s">
        <v>37</v>
      </c>
      <c r="C34" s="17">
        <v>0</v>
      </c>
      <c r="D34" s="17">
        <v>0</v>
      </c>
      <c r="E34" s="7">
        <v>0</v>
      </c>
      <c r="F34" s="7">
        <v>0</v>
      </c>
      <c r="G34" s="25"/>
    </row>
    <row r="35" spans="1:7" x14ac:dyDescent="0.15">
      <c r="A35" s="2">
        <v>7350</v>
      </c>
      <c r="B35" s="2" t="s">
        <v>38</v>
      </c>
      <c r="C35" s="17">
        <v>2250</v>
      </c>
      <c r="D35" s="17">
        <v>1500</v>
      </c>
      <c r="E35" s="7">
        <v>2250</v>
      </c>
      <c r="F35" s="7">
        <v>1890</v>
      </c>
      <c r="G35" s="25"/>
    </row>
    <row r="36" spans="1:7" x14ac:dyDescent="0.15">
      <c r="A36" s="2">
        <v>7400</v>
      </c>
      <c r="B36" s="2" t="s">
        <v>4</v>
      </c>
      <c r="C36" s="17">
        <v>0</v>
      </c>
      <c r="D36" s="17">
        <v>500</v>
      </c>
      <c r="E36" s="7">
        <v>455</v>
      </c>
      <c r="F36" s="7">
        <v>455</v>
      </c>
      <c r="G36" s="25"/>
    </row>
    <row r="37" spans="1:7" x14ac:dyDescent="0.15">
      <c r="A37" s="2">
        <v>7700</v>
      </c>
      <c r="B37" s="2" t="s">
        <v>39</v>
      </c>
      <c r="C37" s="17">
        <v>10200</v>
      </c>
      <c r="D37" s="17">
        <v>6000</v>
      </c>
      <c r="E37" s="7">
        <v>10100.719999999999</v>
      </c>
      <c r="F37" s="7">
        <v>10753</v>
      </c>
      <c r="G37" s="25"/>
    </row>
    <row r="38" spans="1:7" x14ac:dyDescent="0.15">
      <c r="A38" s="2">
        <v>7710</v>
      </c>
      <c r="B38" s="2" t="s">
        <v>40</v>
      </c>
      <c r="C38" s="17">
        <v>1500</v>
      </c>
      <c r="D38" s="17">
        <v>1000</v>
      </c>
      <c r="E38" s="7">
        <v>0</v>
      </c>
      <c r="F38" s="7">
        <v>0</v>
      </c>
      <c r="G38" s="25"/>
    </row>
    <row r="39" spans="1:7" x14ac:dyDescent="0.15">
      <c r="A39" s="2">
        <v>7720</v>
      </c>
      <c r="B39" s="2" t="s">
        <v>41</v>
      </c>
      <c r="C39" s="17">
        <v>0</v>
      </c>
      <c r="D39" s="17">
        <v>0</v>
      </c>
      <c r="E39" s="7">
        <v>13696</v>
      </c>
      <c r="F39" s="7">
        <v>0</v>
      </c>
      <c r="G39" s="25"/>
    </row>
    <row r="40" spans="1:7" x14ac:dyDescent="0.15">
      <c r="A40" s="2">
        <v>7770</v>
      </c>
      <c r="B40" s="2" t="s">
        <v>42</v>
      </c>
      <c r="C40" s="17">
        <v>350</v>
      </c>
      <c r="D40" s="17">
        <v>100</v>
      </c>
      <c r="E40" s="7">
        <v>312.99</v>
      </c>
      <c r="F40" s="7">
        <v>1244</v>
      </c>
      <c r="G40" s="25"/>
    </row>
    <row r="41" spans="1:7" x14ac:dyDescent="0.15">
      <c r="A41" s="2">
        <v>7790</v>
      </c>
      <c r="B41" s="2" t="s">
        <v>43</v>
      </c>
      <c r="C41" s="17">
        <v>0</v>
      </c>
      <c r="D41" s="17">
        <v>0</v>
      </c>
      <c r="E41" s="7">
        <v>0</v>
      </c>
      <c r="F41" s="7">
        <v>0</v>
      </c>
      <c r="G41" s="25"/>
    </row>
    <row r="42" spans="1:7" x14ac:dyDescent="0.15">
      <c r="A42" s="2">
        <v>7830</v>
      </c>
      <c r="B42" s="2" t="s">
        <v>44</v>
      </c>
      <c r="C42" s="17">
        <v>0</v>
      </c>
      <c r="D42" s="17">
        <v>0</v>
      </c>
      <c r="E42" s="7">
        <v>0</v>
      </c>
      <c r="F42" s="7">
        <v>0</v>
      </c>
      <c r="G42" s="25"/>
    </row>
    <row r="43" spans="1:7" x14ac:dyDescent="0.15">
      <c r="A43" s="2">
        <v>8050</v>
      </c>
      <c r="B43" s="2" t="s">
        <v>19</v>
      </c>
      <c r="C43" s="17">
        <v>-10870</v>
      </c>
      <c r="D43" s="17">
        <v>-1100</v>
      </c>
      <c r="E43" s="7">
        <v>-5254.4400000000005</v>
      </c>
      <c r="F43" s="7">
        <v>-492.58</v>
      </c>
      <c r="G43" s="25"/>
    </row>
    <row r="44" spans="1:7" x14ac:dyDescent="0.15">
      <c r="A44" s="2">
        <v>8150</v>
      </c>
      <c r="B44" s="2" t="s">
        <v>45</v>
      </c>
      <c r="C44" s="17">
        <v>0</v>
      </c>
      <c r="D44" s="17">
        <v>0</v>
      </c>
      <c r="E44" s="7">
        <v>0</v>
      </c>
      <c r="F44" s="7">
        <v>0</v>
      </c>
      <c r="G44" s="25"/>
    </row>
    <row r="45" spans="1:7" x14ac:dyDescent="0.15">
      <c r="C45" s="17">
        <v>0</v>
      </c>
      <c r="D45" s="17">
        <v>0</v>
      </c>
      <c r="E45" s="7">
        <v>9.0949470177292824E-12</v>
      </c>
      <c r="F45" s="7">
        <v>0</v>
      </c>
      <c r="G45" s="26"/>
    </row>
    <row r="46" spans="1:7" s="1" customFormat="1" ht="15" thickBot="1" x14ac:dyDescent="0.2">
      <c r="A46" s="19"/>
      <c r="B46" s="19" t="s">
        <v>47</v>
      </c>
      <c r="C46" s="20">
        <f>SUM(C2:C45)</f>
        <v>0</v>
      </c>
      <c r="D46" s="20">
        <f>SUM(D2:D45)</f>
        <v>0</v>
      </c>
      <c r="E46" s="21">
        <f t="shared" ref="E46:F46" si="0">SUM(E2:E45)</f>
        <v>-2344.78999999999</v>
      </c>
      <c r="F46" s="21">
        <f t="shared" si="0"/>
        <v>-171040.20999999996</v>
      </c>
      <c r="G46" s="4"/>
    </row>
    <row r="47" spans="1:7" ht="15" thickTop="1" x14ac:dyDescent="0.15">
      <c r="C47" s="3"/>
      <c r="D47" s="3"/>
      <c r="E47" s="3"/>
      <c r="F47" s="3"/>
    </row>
    <row r="48" spans="1:7" x14ac:dyDescent="0.15">
      <c r="C48" s="3"/>
      <c r="D48" s="3"/>
      <c r="E48" s="3"/>
      <c r="F48" s="3"/>
    </row>
    <row r="49" spans="3:6" x14ac:dyDescent="0.15">
      <c r="C49" s="3"/>
      <c r="D49" s="3"/>
      <c r="E49" s="3"/>
      <c r="F49" s="3"/>
    </row>
    <row r="50" spans="3:6" x14ac:dyDescent="0.15">
      <c r="C50" s="3"/>
      <c r="D50" s="3"/>
      <c r="E50" s="3"/>
      <c r="F50" s="3"/>
    </row>
    <row r="51" spans="3:6" x14ac:dyDescent="0.15">
      <c r="C51" s="3"/>
      <c r="D51" s="3"/>
      <c r="E51" s="3"/>
      <c r="F51" s="3"/>
    </row>
  </sheetData>
  <mergeCells count="2">
    <mergeCell ref="G2:G17"/>
    <mergeCell ref="G18:G45"/>
  </mergeCells>
  <phoneticPr fontId="6" type="noConversion"/>
  <pageMargins left="0.70866141732283472" right="0.70866141732283472" top="0.78740157480314965" bottom="0.78740157480314965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Saldobalanse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 Kristian Fagersand</dc:creator>
  <cp:lastModifiedBy>Microsoft Office-bruker</cp:lastModifiedBy>
  <cp:lastPrinted>2023-02-21T06:15:47Z</cp:lastPrinted>
  <dcterms:created xsi:type="dcterms:W3CDTF">2023-02-17T11:41:40Z</dcterms:created>
  <dcterms:modified xsi:type="dcterms:W3CDTF">2023-02-22T12:37:42Z</dcterms:modified>
</cp:coreProperties>
</file>