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rebralparese-my.sharepoint.com/personal/leder_vestfold_cp_no/Documents/Vedlegg/"/>
    </mc:Choice>
  </mc:AlternateContent>
  <xr:revisionPtr revIDLastSave="110" documentId="13_ncr:1_{9E0A4E15-D49F-4058-B58F-E3DF281878DC}" xr6:coauthVersionLast="47" xr6:coauthVersionMax="47" xr10:uidLastSave="{4402B5B6-1F26-437F-A786-60CB835FF3CB}"/>
  <bookViews>
    <workbookView xWindow="0" yWindow="0" windowWidth="28800" windowHeight="18000" xr2:uid="{80A54FEA-BE73-49EC-911E-052EC9A1C49A}"/>
  </bookViews>
  <sheets>
    <sheet name="202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G12" i="2"/>
  <c r="E25" i="2"/>
  <c r="E12" i="2"/>
  <c r="B25" i="2"/>
  <c r="B12" i="2"/>
</calcChain>
</file>

<file path=xl/sharedStrings.xml><?xml version="1.0" encoding="utf-8"?>
<sst xmlns="http://schemas.openxmlformats.org/spreadsheetml/2006/main" count="23" uniqueCount="23">
  <si>
    <t>Budsjett Cerebral parese-foreningen Vestfold 2024</t>
  </si>
  <si>
    <t>Inntekter</t>
  </si>
  <si>
    <t>3421 Medlemskontigent</t>
  </si>
  <si>
    <t>3420 Tilskudd Cp- foreningen</t>
  </si>
  <si>
    <t>3400 Off. tilskudd</t>
  </si>
  <si>
    <t>3421 Norsk Tipping Grasrot</t>
  </si>
  <si>
    <t>8080 Verdiøkning Finansielle omløpsmidler</t>
  </si>
  <si>
    <t>3200 Egenandeler medlemstur</t>
  </si>
  <si>
    <t>3247 Egenandel julebord</t>
  </si>
  <si>
    <t>3422 Momskompensasjon</t>
  </si>
  <si>
    <t>Sum inntekter</t>
  </si>
  <si>
    <t>Utgifter</t>
  </si>
  <si>
    <t>5330 - Styrehonorar</t>
  </si>
  <si>
    <t>6810 - Administrasjonskostnader/styrehonorar</t>
  </si>
  <si>
    <t>7147 - Julebord</t>
  </si>
  <si>
    <t>7149 - Bading SMS</t>
  </si>
  <si>
    <t>7790 - Aktiviteter</t>
  </si>
  <si>
    <t>7700 - Styreseminar</t>
  </si>
  <si>
    <t>7700 - Styremøte/ Sommeravslutning</t>
  </si>
  <si>
    <t>7720 - LM utgifter</t>
  </si>
  <si>
    <t>7140 - Medlemsmøter</t>
  </si>
  <si>
    <t>Sum utgifter</t>
  </si>
  <si>
    <t>Årsresultat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</si>
</sst>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 * #,##0.00_ ;_ * \-#,##0.00_ ;_ * &quot;-&quot;??_ ;_ @_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</cellStyleXfs>
  <cellXfs count="12">
    <xf numFmtId="0" fontId="0" fillId="0" borderId="0" xfId="0"/>
    <xf numFmtId="0" fontId="18" fillId="0" borderId="0" xfId="0" applyFont="1"/>
    <xf numFmtId="0" fontId="19" fillId="0" borderId="0" xfId="0" applyFont="1"/>
    <xf numFmtId="44" fontId="0" fillId="0" borderId="0" xfId="0" applyNumberFormat="1"/>
    <xf numFmtId="44" fontId="15" fillId="0" borderId="0" xfId="0" applyNumberFormat="1" applyFont="1"/>
    <xf numFmtId="44" fontId="20" fillId="0" borderId="0" xfId="0" applyNumberFormat="1" applyFont="1"/>
    <xf numFmtId="44" fontId="17" fillId="0" borderId="0" xfId="0" applyNumberFormat="1" applyFont="1"/>
    <xf numFmtId="44" fontId="21" fillId="0" borderId="0" xfId="0" applyNumberFormat="1" applyFont="1"/>
    <xf numFmtId="2" fontId="22" fillId="0" borderId="0" xfId="0" applyNumberFormat="1" applyFont="1"/>
    <xf numFmtId="2" fontId="0" fillId="0" borderId="0" xfId="0" applyNumberFormat="1"/>
    <xf numFmtId="2" fontId="17" fillId="0" borderId="0" xfId="0" applyNumberFormat="1" applyFont="1"/>
    <xf numFmtId="2" fontId="20" fillId="0" borderId="0" xfId="0" applyNumberFormat="1" applyFont="1"/>
  </cellXfs>
  <cellStyles count="60">
    <cellStyle name="20 % – uthevingsfarge 1" xfId="17" builtinId="30" customBuiltin="1"/>
    <cellStyle name="20 % – uthevingsfarge 2" xfId="20" builtinId="34" customBuiltin="1"/>
    <cellStyle name="20 % – uthevingsfarge 3" xfId="23" builtinId="38" customBuiltin="1"/>
    <cellStyle name="20 % – uthevingsfarge 4" xfId="26" builtinId="42" customBuiltin="1"/>
    <cellStyle name="20 % – uthevingsfarge 5" xfId="29" builtinId="46" customBuiltin="1"/>
    <cellStyle name="20 % – uthevingsfarge 6" xfId="32" builtinId="50" customBuiltin="1"/>
    <cellStyle name="40 % – uthevingsfarge 1" xfId="18" builtinId="31" customBuiltin="1"/>
    <cellStyle name="40 % – uthevingsfarge 2" xfId="21" builtinId="35" customBuiltin="1"/>
    <cellStyle name="40 % – uthevingsfarge 3" xfId="24" builtinId="39" customBuiltin="1"/>
    <cellStyle name="40 % – uthevingsfarge 4" xfId="27" builtinId="43" customBuiltin="1"/>
    <cellStyle name="40 % – uthevingsfarge 5" xfId="30" builtinId="47" customBuiltin="1"/>
    <cellStyle name="40 % – uthevingsfarge 6" xfId="33" builtinId="51" customBuiltin="1"/>
    <cellStyle name="60 % – uthevingsfarge 1 2" xfId="44" xr:uid="{0C049B1E-ED0B-4451-BAC1-8E5C12303409}"/>
    <cellStyle name="60 % – uthevingsfarge 2 2" xfId="45" xr:uid="{9368FB52-A732-438F-9F6F-DC2AE485C615}"/>
    <cellStyle name="60 % – uthevingsfarge 3 2" xfId="46" xr:uid="{699B8E9B-243C-428D-914A-9D3E05FBD664}"/>
    <cellStyle name="60 % – uthevingsfarge 4 2" xfId="47" xr:uid="{DDB7E206-DA97-4A0E-B3D1-D89FF86F8C92}"/>
    <cellStyle name="60 % – uthevingsfarge 5 2" xfId="48" xr:uid="{73602CA0-BFC3-4253-B4A1-202527368971}"/>
    <cellStyle name="60 % – uthevingsfarge 6 2" xfId="49" xr:uid="{345784B3-C868-4287-A1ED-FE8B4D0E74DB}"/>
    <cellStyle name="Beregning" xfId="9" builtinId="22" customBuiltin="1"/>
    <cellStyle name="Dårlig" xfId="6" builtinId="27" customBuiltin="1"/>
    <cellStyle name="Forklarende tekst" xfId="14" builtinId="53" customBuiltin="1"/>
    <cellStyle name="God" xfId="5" builtinId="26" customBuiltin="1"/>
    <cellStyle name="Inndata" xfId="7" builtinId="20" customBuiltin="1"/>
    <cellStyle name="Koblet celle" xfId="10" builtinId="24" customBuiltin="1"/>
    <cellStyle name="Komma 2" xfId="52" xr:uid="{F53F8A8D-0DEA-4D84-9115-DFED9473A37E}"/>
    <cellStyle name="Komma 3" xfId="53" xr:uid="{D56A4DCA-B974-44ED-A279-B1E364F6743B}"/>
    <cellStyle name="Komma 4" xfId="51" xr:uid="{BF75BDE2-1826-47BC-B266-31899A240F8E}"/>
    <cellStyle name="Komma 5" xfId="54" xr:uid="{2CEDE823-C6B1-42FF-A5E1-5F828EB32AF6}"/>
    <cellStyle name="Komma 6" xfId="34" xr:uid="{48E4D868-065B-4817-89B8-AA6FC61CF68A}"/>
    <cellStyle name="Kontrollcelle" xfId="11" builtinId="23" customBuiltin="1"/>
    <cellStyle name="Merknad" xfId="13" builtinId="10" customBuiltin="1"/>
    <cellStyle name="Normal" xfId="0" builtinId="0"/>
    <cellStyle name="Normal 2" xfId="35" xr:uid="{63117106-836C-4D7F-9B88-AE3594276A5A}"/>
    <cellStyle name="Normal 2 2" xfId="38" xr:uid="{8650482D-F6C1-4849-A780-483A728F8599}"/>
    <cellStyle name="Normal 2 3" xfId="59" xr:uid="{C06E288A-3820-42D2-AF36-416DF5E6C7A2}"/>
    <cellStyle name="Normal 2 4" xfId="56" xr:uid="{F00C19E8-5ADF-494C-A4EC-0CB609E8417C}"/>
    <cellStyle name="Normal 3" xfId="37" xr:uid="{9040A771-FB7D-4DB1-89D9-C3187AC4F864}"/>
    <cellStyle name="Nøytral 2" xfId="43" xr:uid="{D7A52B59-02D9-43FE-9447-26ED77DA6D8B}"/>
    <cellStyle name="Overskrift 1" xfId="1" builtinId="16" customBuiltin="1"/>
    <cellStyle name="Overskrift 2" xfId="2" builtinId="17" customBuiltin="1"/>
    <cellStyle name="Overskrift 3" xfId="3" builtinId="18" customBuiltin="1"/>
    <cellStyle name="Overskrift 4" xfId="4" builtinId="19" customBuiltin="1"/>
    <cellStyle name="Prosent 2" xfId="39" xr:uid="{BDDB8BC4-8A5F-4CDC-950E-C16EC228090D}"/>
    <cellStyle name="Prosent 3" xfId="40" xr:uid="{B563A774-9E70-4AC1-8169-0F4BEF4B4567}"/>
    <cellStyle name="Prosent 3 2" xfId="55" xr:uid="{C75E35A7-B421-47A3-BE7E-0FE9647ED1EC}"/>
    <cellStyle name="Tittel 2" xfId="50" xr:uid="{CFDABE04-03AF-457E-893E-B749B82E87A6}"/>
    <cellStyle name="Totalt" xfId="15" builtinId="25" customBuiltin="1"/>
    <cellStyle name="Tusenskille 2" xfId="36" xr:uid="{DE9F4648-D955-4AEE-912D-E26F0F0B6EF9}"/>
    <cellStyle name="Tusenskille 2 2" xfId="42" xr:uid="{7CDE05DB-926B-4F77-B488-584832674F4D}"/>
    <cellStyle name="Tusenskille 2 3" xfId="58" xr:uid="{5DE26815-79C8-42C6-AD53-C0B5CB89C1DA}"/>
    <cellStyle name="Tusenskille 2 4" xfId="57" xr:uid="{07AE7FC4-C654-404A-AF88-A79312DB4604}"/>
    <cellStyle name="Tusenskille 3" xfId="41" xr:uid="{0B021330-716A-40E6-BEC3-182F657F2067}"/>
    <cellStyle name="Utdata" xfId="8" builtinId="21" customBuiltin="1"/>
    <cellStyle name="Uthevingsfarge1" xfId="16" builtinId="29" customBuiltin="1"/>
    <cellStyle name="Uthevingsfarge2" xfId="19" builtinId="33" customBuiltin="1"/>
    <cellStyle name="Uthevingsfarge3" xfId="22" builtinId="37" customBuiltin="1"/>
    <cellStyle name="Uthevingsfarge4" xfId="25" builtinId="41" customBuiltin="1"/>
    <cellStyle name="Uthevingsfarge5" xfId="28" builtinId="45" customBuiltin="1"/>
    <cellStyle name="Uthevingsfarge6" xfId="31" builtinId="49" customBuiltin="1"/>
    <cellStyle name="Varselteks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BFBA1-01A7-461C-9ED2-6D5E856CA8C4}">
  <dimension ref="A1:G27"/>
  <sheetViews>
    <sheetView tabSelected="1" zoomScale="90" zoomScaleNormal="90" workbookViewId="0">
      <selection activeCell="G26" sqref="G26"/>
    </sheetView>
  </sheetViews>
  <sheetFormatPr defaultColWidth="11.42578125" defaultRowHeight="15"/>
  <cols>
    <col min="1" max="1" width="46" customWidth="1"/>
    <col min="2" max="2" width="17.85546875" customWidth="1"/>
    <col min="3" max="3" width="0.85546875" customWidth="1"/>
    <col min="4" max="4" width="13.42578125" customWidth="1"/>
    <col min="5" max="5" width="16.140625" customWidth="1"/>
    <col min="7" max="7" width="16" customWidth="1"/>
    <col min="8" max="8" width="10.85546875" customWidth="1"/>
  </cols>
  <sheetData>
    <row r="1" spans="1:7" s="2" customFormat="1" ht="18.95">
      <c r="A1" s="1" t="s">
        <v>0</v>
      </c>
      <c r="E1" s="2">
        <v>2023</v>
      </c>
      <c r="G1" s="2">
        <v>2024</v>
      </c>
    </row>
    <row r="3" spans="1:7" s="5" customFormat="1" ht="17.100000000000001">
      <c r="A3" s="7" t="s">
        <v>1</v>
      </c>
    </row>
    <row r="4" spans="1:7" s="5" customFormat="1" ht="14.1">
      <c r="A4" s="5" t="s">
        <v>2</v>
      </c>
      <c r="B4" s="11">
        <v>-23000</v>
      </c>
      <c r="E4" s="5">
        <v>-23000</v>
      </c>
      <c r="G4" s="5">
        <v>-19000</v>
      </c>
    </row>
    <row r="5" spans="1:7" s="5" customFormat="1" ht="14.1">
      <c r="A5" s="5" t="s">
        <v>3</v>
      </c>
      <c r="B5" s="11">
        <v>-45000</v>
      </c>
      <c r="E5" s="5">
        <v>-45000</v>
      </c>
      <c r="G5" s="5">
        <v>-45000</v>
      </c>
    </row>
    <row r="6" spans="1:7" s="5" customFormat="1" ht="14.1">
      <c r="A6" s="5" t="s">
        <v>4</v>
      </c>
      <c r="B6" s="11">
        <v>-35000</v>
      </c>
      <c r="E6" s="5">
        <v>-35000</v>
      </c>
      <c r="G6" s="5">
        <v>-35000</v>
      </c>
    </row>
    <row r="7" spans="1:7" s="5" customFormat="1" ht="14.1">
      <c r="A7" s="5" t="s">
        <v>5</v>
      </c>
      <c r="B7" s="11">
        <v>-5000</v>
      </c>
      <c r="E7" s="5">
        <v>-5000</v>
      </c>
      <c r="G7" s="5">
        <v>-5000</v>
      </c>
    </row>
    <row r="8" spans="1:7" s="5" customFormat="1" ht="14.1">
      <c r="A8" s="5" t="s">
        <v>6</v>
      </c>
      <c r="B8" s="11">
        <v>-27500</v>
      </c>
      <c r="E8" s="5">
        <v>-27500</v>
      </c>
      <c r="G8" s="5">
        <v>-27500</v>
      </c>
    </row>
    <row r="9" spans="1:7" s="5" customFormat="1" ht="14.1">
      <c r="A9" s="5" t="s">
        <v>7</v>
      </c>
      <c r="B9" s="11">
        <v>-42000</v>
      </c>
      <c r="E9" s="5">
        <v>0</v>
      </c>
      <c r="G9" s="5">
        <v>-42000</v>
      </c>
    </row>
    <row r="10" spans="1:7" s="5" customFormat="1" ht="14.1">
      <c r="A10" s="5" t="s">
        <v>8</v>
      </c>
      <c r="B10" s="11">
        <v>-7500</v>
      </c>
      <c r="E10" s="5">
        <v>-7500</v>
      </c>
      <c r="G10" s="5">
        <v>-7500</v>
      </c>
    </row>
    <row r="11" spans="1:7" s="5" customFormat="1" ht="14.1">
      <c r="A11" s="5" t="s">
        <v>9</v>
      </c>
      <c r="B11" s="11">
        <v>-15000</v>
      </c>
      <c r="E11" s="5">
        <v>-15000</v>
      </c>
      <c r="G11" s="5">
        <v>-15000</v>
      </c>
    </row>
    <row r="12" spans="1:7" s="6" customFormat="1" ht="14.1">
      <c r="A12" s="6" t="s">
        <v>10</v>
      </c>
      <c r="B12" s="10">
        <f>SUM(B4:B11)</f>
        <v>-200000</v>
      </c>
      <c r="E12" s="6">
        <f>SUM(E4:E11)</f>
        <v>-158000</v>
      </c>
      <c r="G12" s="6">
        <f>SUM(G4:G11)</f>
        <v>-196000</v>
      </c>
    </row>
    <row r="13" spans="1:7" s="3" customFormat="1">
      <c r="B13" s="9"/>
    </row>
    <row r="14" spans="1:7" s="3" customFormat="1">
      <c r="B14" s="9"/>
    </row>
    <row r="15" spans="1:7" s="6" customFormat="1" ht="17.100000000000001">
      <c r="A15" s="7" t="s">
        <v>11</v>
      </c>
      <c r="B15" s="10"/>
    </row>
    <row r="16" spans="1:7" s="6" customFormat="1">
      <c r="A16" s="5" t="s">
        <v>12</v>
      </c>
      <c r="B16" s="10"/>
      <c r="G16" s="5">
        <v>10000</v>
      </c>
    </row>
    <row r="17" spans="1:7" s="3" customFormat="1">
      <c r="A17" s="5" t="s">
        <v>13</v>
      </c>
      <c r="B17" s="11">
        <v>80000</v>
      </c>
      <c r="E17" s="3">
        <v>80000</v>
      </c>
      <c r="G17" s="3">
        <v>80000</v>
      </c>
    </row>
    <row r="18" spans="1:7" s="3" customFormat="1">
      <c r="A18" s="5" t="s">
        <v>14</v>
      </c>
      <c r="B18" s="11">
        <v>40000</v>
      </c>
      <c r="E18" s="3">
        <v>18000</v>
      </c>
      <c r="G18" s="3">
        <v>21000</v>
      </c>
    </row>
    <row r="19" spans="1:7" s="3" customFormat="1">
      <c r="A19" s="5" t="s">
        <v>15</v>
      </c>
      <c r="B19" s="11">
        <v>15000</v>
      </c>
      <c r="E19" s="3">
        <v>20000</v>
      </c>
      <c r="G19" s="3">
        <v>20000</v>
      </c>
    </row>
    <row r="20" spans="1:7" s="3" customFormat="1">
      <c r="A20" s="5" t="s">
        <v>16</v>
      </c>
      <c r="B20" s="11">
        <v>20000</v>
      </c>
      <c r="E20" s="3">
        <v>10000</v>
      </c>
      <c r="G20" s="3">
        <v>20000</v>
      </c>
    </row>
    <row r="21" spans="1:7" s="3" customFormat="1">
      <c r="A21" s="5" t="s">
        <v>17</v>
      </c>
      <c r="B21" s="11">
        <v>30000</v>
      </c>
      <c r="E21" s="3">
        <v>20000</v>
      </c>
      <c r="G21" s="3">
        <v>20000</v>
      </c>
    </row>
    <row r="22" spans="1:7" s="3" customFormat="1">
      <c r="A22" s="5" t="s">
        <v>18</v>
      </c>
      <c r="B22" s="11">
        <v>5000</v>
      </c>
      <c r="E22" s="3">
        <v>0</v>
      </c>
      <c r="G22" s="3">
        <v>5000</v>
      </c>
    </row>
    <row r="23" spans="1:7" s="3" customFormat="1">
      <c r="A23" s="5" t="s">
        <v>19</v>
      </c>
      <c r="B23" s="11">
        <v>10000</v>
      </c>
      <c r="E23" s="3">
        <v>0</v>
      </c>
      <c r="G23" s="3">
        <v>10000</v>
      </c>
    </row>
    <row r="24" spans="1:7" s="3" customFormat="1">
      <c r="A24" s="5" t="s">
        <v>20</v>
      </c>
      <c r="B24" s="11">
        <v>20000</v>
      </c>
      <c r="E24" s="3">
        <v>10000</v>
      </c>
      <c r="G24" s="3">
        <v>10000</v>
      </c>
    </row>
    <row r="25" spans="1:7" s="4" customFormat="1">
      <c r="A25" s="6" t="s">
        <v>21</v>
      </c>
      <c r="B25" s="10">
        <f>SUM(B17:B24)</f>
        <v>220000</v>
      </c>
      <c r="E25" s="4">
        <f>SUM(E17:E24)</f>
        <v>158000</v>
      </c>
      <c r="G25" s="4">
        <f>SUM(G16:G24)</f>
        <v>196000</v>
      </c>
    </row>
    <row r="26" spans="1:7" s="3" customFormat="1">
      <c r="A26" s="5"/>
      <c r="B26" s="11"/>
    </row>
    <row r="27" spans="1:7" s="3" customFormat="1">
      <c r="A27" s="6" t="s">
        <v>22</v>
      </c>
      <c r="B27" s="8">
        <v>0</v>
      </c>
      <c r="E27" s="3">
        <v>0</v>
      </c>
      <c r="G27" s="3">
        <v>0</v>
      </c>
    </row>
  </sheetData>
  <pageMargins left="0.7" right="0.7" top="0.75" bottom="0.75" header="0.3" footer="0.3"/>
  <pageSetup paperSize="9" orientation="portrait" horizontalDpi="300" verticalDpi="300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 Olsen</dc:creator>
  <cp:keywords/>
  <dc:description/>
  <cp:lastModifiedBy>CP Vestfold</cp:lastModifiedBy>
  <cp:revision/>
  <dcterms:created xsi:type="dcterms:W3CDTF">2022-03-23T15:29:08Z</dcterms:created>
  <dcterms:modified xsi:type="dcterms:W3CDTF">2024-02-28T08:14:41Z</dcterms:modified>
  <cp:category/>
  <cp:contentStatus/>
</cp:coreProperties>
</file>